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21600" windowHeight="9735"/>
  </bookViews>
  <sheets>
    <sheet name="Master" sheetId="1" r:id="rId1"/>
    <sheet name="Női" sheetId="2" r:id="rId2"/>
    <sheet name="Hobbi" sheetId="3" r:id="rId3"/>
    <sheet name="Elite" sheetId="4" r:id="rId4"/>
    <sheet name="Junior" sheetId="5" r:id="rId5"/>
    <sheet name="Merev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5" i="4"/>
  <c r="G5" i="5"/>
  <c r="G6" i="5"/>
  <c r="G4" i="6"/>
  <c r="G4" i="5"/>
  <c r="G4" i="4"/>
  <c r="G4" i="3"/>
  <c r="G5" i="2"/>
  <c r="G4" i="2"/>
  <c r="G5" i="1"/>
  <c r="G6" i="1"/>
  <c r="G7" i="1"/>
  <c r="G4" i="1"/>
</calcChain>
</file>

<file path=xl/sharedStrings.xml><?xml version="1.0" encoding="utf-8"?>
<sst xmlns="http://schemas.openxmlformats.org/spreadsheetml/2006/main" count="79" uniqueCount="44">
  <si>
    <t>Név</t>
  </si>
  <si>
    <t>Rajtszám</t>
  </si>
  <si>
    <t>Fülöp Gergő</t>
  </si>
  <si>
    <t>Péntek Dominik</t>
  </si>
  <si>
    <t>Palla Gergő</t>
  </si>
  <si>
    <t>Csicsai Ádám</t>
  </si>
  <si>
    <t>Judt Ede</t>
  </si>
  <si>
    <t>Nagy Zsanett</t>
  </si>
  <si>
    <t>Kovács Krisztián</t>
  </si>
  <si>
    <t>Varga Tamás</t>
  </si>
  <si>
    <t>Kupfer Zoltán</t>
  </si>
  <si>
    <t xml:space="preserve">Szatmári Kristóf </t>
  </si>
  <si>
    <t>Bunya Máté</t>
  </si>
  <si>
    <t>Kling Bence</t>
  </si>
  <si>
    <t>Németh Ádám</t>
  </si>
  <si>
    <t>Soltész Olivér</t>
  </si>
  <si>
    <t>Veres Gusztáv Bendegúz</t>
  </si>
  <si>
    <t>Zámbó Dávid</t>
  </si>
  <si>
    <t>Zámbó Dániel</t>
  </si>
  <si>
    <t>Veres Gábor</t>
  </si>
  <si>
    <t>László Hajnalka</t>
  </si>
  <si>
    <t>Éles Bálint</t>
  </si>
  <si>
    <t>Vincze Erzsébet</t>
  </si>
  <si>
    <t>Balázs Bence Zsombor</t>
  </si>
  <si>
    <t>Vőfély Péter</t>
  </si>
  <si>
    <t>Éles Gergely</t>
  </si>
  <si>
    <t>Weirl Levente</t>
  </si>
  <si>
    <t>Bojtár Balázs</t>
  </si>
  <si>
    <t>Balázs Péter</t>
  </si>
  <si>
    <t>Czérna Tibor</t>
  </si>
  <si>
    <t>Táncos András</t>
  </si>
  <si>
    <t>Hobbi</t>
  </si>
  <si>
    <t>Elite</t>
  </si>
  <si>
    <t>nem indul</t>
  </si>
  <si>
    <t xml:space="preserve"> -</t>
  </si>
  <si>
    <t>Junior</t>
  </si>
  <si>
    <t>Döntő</t>
  </si>
  <si>
    <t>Merev</t>
  </si>
  <si>
    <t>Női</t>
  </si>
  <si>
    <t>Master</t>
  </si>
  <si>
    <t>Időmérő</t>
  </si>
  <si>
    <t>Helyezés</t>
  </si>
  <si>
    <t>Hátrány</t>
  </si>
  <si>
    <t>Indulási idő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</si>
</sst>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21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0" fillId="0" borderId="0" xfId="0" applyNumberFormat="1"/>
    <xf numFmtId="21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4" sqref="G4"/>
    </sheetView>
  </sheetViews>
  <sheetFormatPr defaultRowHeight="15" x14ac:dyDescent="0.25"/>
  <cols>
    <col min="1" max="1" width="11.42578125" bestFit="1" customWidth="1"/>
    <col min="2" max="2" width="12.5703125" bestFit="1" customWidth="1"/>
    <col min="3" max="3" width="12.28515625" style="1" bestFit="1" customWidth="1"/>
    <col min="4" max="4" width="15" bestFit="1" customWidth="1"/>
    <col min="5" max="5" width="11.140625" bestFit="1" customWidth="1"/>
    <col min="6" max="6" width="8.42578125" bestFit="1" customWidth="1"/>
    <col min="7" max="7" width="10.85546875" bestFit="1" customWidth="1"/>
  </cols>
  <sheetData>
    <row r="1" spans="1:7" ht="19.5" thickBot="1" x14ac:dyDescent="0.35">
      <c r="A1" s="7" t="s">
        <v>39</v>
      </c>
    </row>
    <row r="2" spans="1:7" ht="20.25" thickTop="1" thickBot="1" x14ac:dyDescent="0.3">
      <c r="A2" s="9" t="s">
        <v>41</v>
      </c>
      <c r="B2" s="9" t="s">
        <v>0</v>
      </c>
      <c r="C2" s="9" t="s">
        <v>1</v>
      </c>
      <c r="D2" s="9" t="s">
        <v>43</v>
      </c>
      <c r="E2" s="9" t="s">
        <v>40</v>
      </c>
      <c r="F2" s="9" t="s">
        <v>36</v>
      </c>
      <c r="G2" s="10" t="s">
        <v>42</v>
      </c>
    </row>
    <row r="3" spans="1:7" ht="15.75" thickTop="1" x14ac:dyDescent="0.25">
      <c r="A3" s="6"/>
      <c r="B3" s="6" t="s">
        <v>2</v>
      </c>
      <c r="C3" s="14">
        <v>1</v>
      </c>
      <c r="D3" s="12">
        <v>0.5541666666666667</v>
      </c>
      <c r="E3" s="13">
        <v>4.4444444444444446E-2</v>
      </c>
      <c r="F3" s="12">
        <v>4.3784722222222218E-2</v>
      </c>
      <c r="G3" s="6"/>
    </row>
    <row r="4" spans="1:7" x14ac:dyDescent="0.25">
      <c r="A4" s="6"/>
      <c r="B4" s="6" t="s">
        <v>9</v>
      </c>
      <c r="C4" s="14">
        <v>7</v>
      </c>
      <c r="D4" s="12">
        <v>0.55555555555555558</v>
      </c>
      <c r="E4" s="13">
        <v>4.6527777777777779E-2</v>
      </c>
      <c r="F4" s="12">
        <v>4.5937499999999999E-2</v>
      </c>
      <c r="G4" s="12">
        <f>F4-$F$3</f>
        <v>2.1527777777777812E-3</v>
      </c>
    </row>
    <row r="5" spans="1:7" x14ac:dyDescent="0.25">
      <c r="A5" s="6"/>
      <c r="B5" s="6" t="s">
        <v>28</v>
      </c>
      <c r="C5" s="14">
        <v>28</v>
      </c>
      <c r="D5" s="12">
        <v>0.55694444444444446</v>
      </c>
      <c r="E5" s="13">
        <v>4.6527777777777779E-2</v>
      </c>
      <c r="F5" s="12">
        <v>4.6574074074074073E-2</v>
      </c>
      <c r="G5" s="12">
        <f t="shared" ref="G5:G7" si="0">F5-$F$3</f>
        <v>2.7893518518518554E-3</v>
      </c>
    </row>
    <row r="6" spans="1:7" x14ac:dyDescent="0.25">
      <c r="A6" s="6"/>
      <c r="B6" s="6" t="s">
        <v>25</v>
      </c>
      <c r="C6" s="14">
        <v>23</v>
      </c>
      <c r="D6" s="12">
        <v>0.55625000000000002</v>
      </c>
      <c r="E6" s="13">
        <v>4.9305555555555554E-2</v>
      </c>
      <c r="F6" s="12">
        <v>4.7662037037037037E-2</v>
      </c>
      <c r="G6" s="12">
        <f t="shared" si="0"/>
        <v>3.8773148148148195E-3</v>
      </c>
    </row>
    <row r="7" spans="1:7" x14ac:dyDescent="0.25">
      <c r="A7" s="6"/>
      <c r="B7" s="6" t="s">
        <v>29</v>
      </c>
      <c r="C7" s="14">
        <v>31</v>
      </c>
      <c r="D7" s="12">
        <v>0.55833333333333335</v>
      </c>
      <c r="E7" s="13">
        <v>4.9999999999999996E-2</v>
      </c>
      <c r="F7" s="12">
        <v>4.7939814814814817E-2</v>
      </c>
      <c r="G7" s="12">
        <f t="shared" si="0"/>
        <v>4.1550925925925991E-3</v>
      </c>
    </row>
    <row r="10" spans="1:7" ht="15.75" thickBot="1" x14ac:dyDescent="0.3"/>
    <row r="11" spans="1:7" ht="16.5" thickTop="1" thickBot="1" x14ac:dyDescent="0.3">
      <c r="E11" s="8"/>
    </row>
    <row r="12" spans="1:7" ht="15.75" thickTop="1" x14ac:dyDescent="0.25"/>
  </sheetData>
  <sortState ref="B3:F7">
    <sortCondition ref="F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10" sqref="E10"/>
    </sheetView>
  </sheetViews>
  <sheetFormatPr defaultRowHeight="15" x14ac:dyDescent="0.25"/>
  <cols>
    <col min="1" max="1" width="15" bestFit="1" customWidth="1"/>
    <col min="2" max="2" width="14.85546875" style="1" bestFit="1" customWidth="1"/>
    <col min="3" max="3" width="12.28515625" bestFit="1" customWidth="1"/>
    <col min="4" max="4" width="15" bestFit="1" customWidth="1"/>
    <col min="5" max="5" width="11.140625" bestFit="1" customWidth="1"/>
    <col min="6" max="6" width="8.42578125" bestFit="1" customWidth="1"/>
    <col min="7" max="7" width="10.85546875" bestFit="1" customWidth="1"/>
  </cols>
  <sheetData>
    <row r="1" spans="1:7" ht="19.5" thickBot="1" x14ac:dyDescent="0.35">
      <c r="A1" s="7" t="s">
        <v>38</v>
      </c>
      <c r="B1"/>
      <c r="C1" s="1"/>
    </row>
    <row r="2" spans="1:7" ht="20.25" thickTop="1" thickBot="1" x14ac:dyDescent="0.3">
      <c r="A2" s="9" t="s">
        <v>41</v>
      </c>
      <c r="B2" s="9" t="s">
        <v>0</v>
      </c>
      <c r="C2" s="9" t="s">
        <v>1</v>
      </c>
      <c r="D2" s="9" t="s">
        <v>43</v>
      </c>
      <c r="E2" s="9" t="s">
        <v>40</v>
      </c>
      <c r="F2" s="9" t="s">
        <v>36</v>
      </c>
      <c r="G2" s="10" t="s">
        <v>42</v>
      </c>
    </row>
    <row r="3" spans="1:7" ht="15.75" thickTop="1" x14ac:dyDescent="0.25">
      <c r="A3" s="18">
        <v>1</v>
      </c>
      <c r="B3" s="6" t="s">
        <v>22</v>
      </c>
      <c r="C3" s="14">
        <v>24</v>
      </c>
      <c r="D3" s="12">
        <v>0.54583333333333328</v>
      </c>
      <c r="E3" s="13">
        <v>6.458333333333334E-2</v>
      </c>
      <c r="F3" s="12">
        <v>5.9953703703703703E-2</v>
      </c>
      <c r="G3" s="6"/>
    </row>
    <row r="4" spans="1:7" x14ac:dyDescent="0.25">
      <c r="A4" s="18">
        <v>2</v>
      </c>
      <c r="B4" s="6" t="s">
        <v>7</v>
      </c>
      <c r="C4" s="14">
        <v>5</v>
      </c>
      <c r="D4" s="12">
        <v>0.54097222222222219</v>
      </c>
      <c r="E4" s="13">
        <v>7.0833333333333331E-2</v>
      </c>
      <c r="F4" s="12">
        <v>7.6273148148148159E-2</v>
      </c>
      <c r="G4" s="12">
        <f>F4-$F$3</f>
        <v>1.6319444444444456E-2</v>
      </c>
    </row>
    <row r="5" spans="1:7" x14ac:dyDescent="0.25">
      <c r="A5" s="18">
        <v>3</v>
      </c>
      <c r="B5" s="6" t="s">
        <v>20</v>
      </c>
      <c r="C5" s="14">
        <v>26</v>
      </c>
      <c r="D5" s="12">
        <v>0.54305555555555551</v>
      </c>
      <c r="E5" s="13">
        <v>9.1666666666666674E-2</v>
      </c>
      <c r="F5" s="12">
        <v>9.2476851851851852E-2</v>
      </c>
      <c r="G5" s="12">
        <f>F5-$F$3</f>
        <v>3.2523148148148148E-2</v>
      </c>
    </row>
  </sheetData>
  <sortState ref="A3:D5">
    <sortCondition ref="D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14" sqref="J14"/>
    </sheetView>
  </sheetViews>
  <sheetFormatPr defaultRowHeight="15" x14ac:dyDescent="0.25"/>
  <cols>
    <col min="1" max="1" width="11.42578125" style="2" bestFit="1" customWidth="1"/>
    <col min="2" max="2" width="20.7109375" style="3" bestFit="1" customWidth="1"/>
    <col min="3" max="3" width="12.28515625" bestFit="1" customWidth="1"/>
    <col min="4" max="4" width="15" bestFit="1" customWidth="1"/>
    <col min="5" max="5" width="11.140625" bestFit="1" customWidth="1"/>
    <col min="7" max="7" width="10.85546875" bestFit="1" customWidth="1"/>
  </cols>
  <sheetData>
    <row r="1" spans="1:7" ht="19.5" thickBot="1" x14ac:dyDescent="0.35">
      <c r="A1" s="7" t="s">
        <v>31</v>
      </c>
      <c r="B1"/>
      <c r="C1" s="1"/>
    </row>
    <row r="2" spans="1:7" ht="20.25" thickTop="1" thickBot="1" x14ac:dyDescent="0.3">
      <c r="A2" s="9" t="s">
        <v>41</v>
      </c>
      <c r="B2" s="9" t="s">
        <v>0</v>
      </c>
      <c r="C2" s="9" t="s">
        <v>1</v>
      </c>
      <c r="D2" s="9" t="s">
        <v>43</v>
      </c>
      <c r="E2" s="9" t="s">
        <v>40</v>
      </c>
      <c r="F2" s="9" t="s">
        <v>36</v>
      </c>
      <c r="G2" s="10" t="s">
        <v>42</v>
      </c>
    </row>
    <row r="3" spans="1:7" ht="15.75" thickTop="1" x14ac:dyDescent="0.25">
      <c r="A3" s="23">
        <v>1</v>
      </c>
      <c r="B3" s="21" t="s">
        <v>23</v>
      </c>
      <c r="C3" s="14">
        <v>21</v>
      </c>
      <c r="D3" s="13">
        <v>0.57013888888888886</v>
      </c>
      <c r="E3" s="13">
        <v>4.6828703703703706E-2</v>
      </c>
      <c r="F3" s="19">
        <v>4.3784722222222218E-2</v>
      </c>
      <c r="G3" s="6"/>
    </row>
    <row r="4" spans="1:7" x14ac:dyDescent="0.25">
      <c r="A4" s="23">
        <v>2</v>
      </c>
      <c r="B4" s="20" t="s">
        <v>3</v>
      </c>
      <c r="C4" s="14">
        <v>2</v>
      </c>
      <c r="D4" s="13">
        <v>0.56180555555555556</v>
      </c>
      <c r="E4" s="13">
        <v>4.4444444444444446E-2</v>
      </c>
      <c r="F4" s="19">
        <v>4.4108796296296299E-2</v>
      </c>
      <c r="G4" s="12">
        <f>F4-$F$3</f>
        <v>3.2407407407408079E-4</v>
      </c>
    </row>
    <row r="5" spans="1:7" x14ac:dyDescent="0.25">
      <c r="A5" s="23">
        <v>3</v>
      </c>
      <c r="B5" s="20" t="s">
        <v>6</v>
      </c>
      <c r="C5" s="14">
        <v>3</v>
      </c>
      <c r="D5" s="13">
        <v>0.56458333333333333</v>
      </c>
      <c r="E5" s="13">
        <v>4.5902777777777772E-2</v>
      </c>
      <c r="F5" s="19">
        <v>4.4189814814814814E-2</v>
      </c>
      <c r="G5" s="12">
        <f t="shared" ref="G5:G13" si="0">F5-$F$3</f>
        <v>4.0509259259259578E-4</v>
      </c>
    </row>
    <row r="6" spans="1:7" x14ac:dyDescent="0.25">
      <c r="A6" s="23">
        <v>4</v>
      </c>
      <c r="B6" s="20" t="s">
        <v>15</v>
      </c>
      <c r="C6" s="14">
        <v>16</v>
      </c>
      <c r="D6" s="13">
        <v>0.56736111111111109</v>
      </c>
      <c r="E6" s="13">
        <v>4.3750000000000004E-2</v>
      </c>
      <c r="F6" s="19">
        <v>4.4363425925925924E-2</v>
      </c>
      <c r="G6" s="12">
        <f t="shared" si="0"/>
        <v>5.7870370370370627E-4</v>
      </c>
    </row>
    <row r="7" spans="1:7" x14ac:dyDescent="0.25">
      <c r="A7" s="23">
        <v>5</v>
      </c>
      <c r="B7" s="21" t="s">
        <v>30</v>
      </c>
      <c r="C7" s="14">
        <v>30</v>
      </c>
      <c r="D7" s="13">
        <v>0.57361111111111118</v>
      </c>
      <c r="E7" s="13">
        <v>4.53587962962963E-2</v>
      </c>
      <c r="F7" s="19">
        <v>4.6087962962962963E-2</v>
      </c>
      <c r="G7" s="12">
        <f t="shared" si="0"/>
        <v>2.3032407407407446E-3</v>
      </c>
    </row>
    <row r="8" spans="1:7" x14ac:dyDescent="0.25">
      <c r="A8" s="23">
        <v>6</v>
      </c>
      <c r="B8" s="20" t="s">
        <v>10</v>
      </c>
      <c r="C8" s="14">
        <v>9</v>
      </c>
      <c r="D8" s="13">
        <v>0.56527777777777777</v>
      </c>
      <c r="E8" s="13">
        <v>4.6400462962962963E-2</v>
      </c>
      <c r="F8" s="19">
        <v>4.7986111111111111E-2</v>
      </c>
      <c r="G8" s="12">
        <f t="shared" si="0"/>
        <v>4.2013888888888934E-3</v>
      </c>
    </row>
    <row r="9" spans="1:7" x14ac:dyDescent="0.25">
      <c r="A9" s="23">
        <v>7</v>
      </c>
      <c r="B9" s="20" t="s">
        <v>5</v>
      </c>
      <c r="C9" s="14">
        <v>10</v>
      </c>
      <c r="D9" s="13">
        <v>0.56319444444444444</v>
      </c>
      <c r="E9" s="13">
        <v>4.4444444444444446E-2</v>
      </c>
      <c r="F9" s="19">
        <v>4.8923611111111105E-2</v>
      </c>
      <c r="G9" s="12">
        <f t="shared" si="0"/>
        <v>5.1388888888888873E-3</v>
      </c>
    </row>
    <row r="10" spans="1:7" x14ac:dyDescent="0.25">
      <c r="A10" s="23">
        <v>8</v>
      </c>
      <c r="B10" s="20" t="s">
        <v>11</v>
      </c>
      <c r="C10" s="14">
        <v>8</v>
      </c>
      <c r="D10" s="13">
        <v>0.56666666666666665</v>
      </c>
      <c r="E10" s="13">
        <v>5.0810185185185187E-2</v>
      </c>
      <c r="F10" s="19">
        <v>4.9513888888888892E-2</v>
      </c>
      <c r="G10" s="12">
        <f t="shared" si="0"/>
        <v>5.7291666666666741E-3</v>
      </c>
    </row>
    <row r="11" spans="1:7" x14ac:dyDescent="0.25">
      <c r="A11" s="23">
        <v>9</v>
      </c>
      <c r="B11" s="20" t="s">
        <v>26</v>
      </c>
      <c r="C11" s="14">
        <v>25</v>
      </c>
      <c r="D11" s="13">
        <v>0.5708333333333333</v>
      </c>
      <c r="E11" s="13">
        <v>5.2418981481481476E-2</v>
      </c>
      <c r="F11" s="19">
        <v>5.0034722222222223E-2</v>
      </c>
      <c r="G11" s="12">
        <f t="shared" si="0"/>
        <v>6.2500000000000056E-3</v>
      </c>
    </row>
    <row r="12" spans="1:7" x14ac:dyDescent="0.25">
      <c r="A12" s="23">
        <v>10</v>
      </c>
      <c r="B12" s="20" t="s">
        <v>21</v>
      </c>
      <c r="C12" s="14">
        <v>20</v>
      </c>
      <c r="D12" s="13">
        <v>0.56874999999999998</v>
      </c>
      <c r="E12" s="13">
        <v>4.5138888888888888E-2</v>
      </c>
      <c r="F12" s="19">
        <v>5.3148148148148146E-2</v>
      </c>
      <c r="G12" s="12">
        <f t="shared" si="0"/>
        <v>9.3634259259259278E-3</v>
      </c>
    </row>
    <row r="13" spans="1:7" x14ac:dyDescent="0.25">
      <c r="A13" s="23">
        <v>11</v>
      </c>
      <c r="B13" s="20" t="s">
        <v>27</v>
      </c>
      <c r="C13" s="14">
        <v>27</v>
      </c>
      <c r="D13" s="13">
        <v>0.57222222222222219</v>
      </c>
      <c r="E13" s="22" t="s">
        <v>34</v>
      </c>
      <c r="F13" s="19">
        <v>5.5775462962962964E-2</v>
      </c>
      <c r="G13" s="12">
        <f t="shared" si="0"/>
        <v>1.1990740740740746E-2</v>
      </c>
    </row>
  </sheetData>
  <sortState ref="A3:E13">
    <sortCondition ref="E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9" sqref="H9"/>
    </sheetView>
  </sheetViews>
  <sheetFormatPr defaultRowHeight="15" x14ac:dyDescent="0.25"/>
  <cols>
    <col min="1" max="1" width="11.42578125" bestFit="1" customWidth="1"/>
    <col min="2" max="2" width="15.5703125" style="1" bestFit="1" customWidth="1"/>
    <col min="3" max="3" width="12.28515625" bestFit="1" customWidth="1"/>
    <col min="4" max="4" width="15" bestFit="1" customWidth="1"/>
    <col min="5" max="5" width="11.140625" bestFit="1" customWidth="1"/>
    <col min="7" max="7" width="10.85546875" bestFit="1" customWidth="1"/>
  </cols>
  <sheetData>
    <row r="1" spans="1:7" ht="19.5" thickBot="1" x14ac:dyDescent="0.35">
      <c r="A1" s="7" t="s">
        <v>32</v>
      </c>
      <c r="B1"/>
      <c r="C1" s="1"/>
    </row>
    <row r="2" spans="1:7" ht="20.25" thickTop="1" thickBot="1" x14ac:dyDescent="0.3">
      <c r="A2" s="9" t="s">
        <v>41</v>
      </c>
      <c r="B2" s="9" t="s">
        <v>0</v>
      </c>
      <c r="C2" s="9" t="s">
        <v>1</v>
      </c>
      <c r="D2" s="9" t="s">
        <v>43</v>
      </c>
      <c r="E2" s="9" t="s">
        <v>40</v>
      </c>
      <c r="F2" s="9" t="s">
        <v>36</v>
      </c>
      <c r="G2" s="10" t="s">
        <v>42</v>
      </c>
    </row>
    <row r="3" spans="1:7" ht="15.75" thickTop="1" x14ac:dyDescent="0.25">
      <c r="A3" s="18">
        <v>1</v>
      </c>
      <c r="B3" s="6" t="s">
        <v>17</v>
      </c>
      <c r="C3" s="18">
        <v>29</v>
      </c>
      <c r="D3" s="13">
        <v>0.57708333333333328</v>
      </c>
      <c r="E3" s="12">
        <v>4.4791666666666667E-2</v>
      </c>
      <c r="F3" s="19">
        <v>4.0451388888888891E-2</v>
      </c>
      <c r="G3" s="6"/>
    </row>
    <row r="4" spans="1:7" x14ac:dyDescent="0.25">
      <c r="A4" s="18">
        <v>2</v>
      </c>
      <c r="B4" s="6" t="s">
        <v>4</v>
      </c>
      <c r="C4" s="18">
        <v>4</v>
      </c>
      <c r="D4" s="13">
        <v>0.57500000000000007</v>
      </c>
      <c r="E4" s="12">
        <v>4.4560185185185182E-2</v>
      </c>
      <c r="F4" s="19">
        <v>4.1805555555555561E-2</v>
      </c>
      <c r="G4" s="12">
        <f>F4-$F$3</f>
        <v>1.3541666666666702E-3</v>
      </c>
    </row>
    <row r="5" spans="1:7" x14ac:dyDescent="0.25">
      <c r="A5" s="18">
        <v>3</v>
      </c>
      <c r="B5" s="6" t="s">
        <v>8</v>
      </c>
      <c r="C5" s="18">
        <v>6</v>
      </c>
      <c r="D5" s="13"/>
      <c r="E5" s="12">
        <v>4.4930555555555557E-2</v>
      </c>
      <c r="F5" s="19">
        <v>4.4444444444444446E-2</v>
      </c>
      <c r="G5" s="12">
        <f>F5-$F$3</f>
        <v>3.9930555555555552E-3</v>
      </c>
    </row>
  </sheetData>
  <sortState ref="A3:E5">
    <sortCondition ref="E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12" sqref="H12"/>
    </sheetView>
  </sheetViews>
  <sheetFormatPr defaultRowHeight="15" x14ac:dyDescent="0.25"/>
  <cols>
    <col min="1" max="1" width="11.42578125" bestFit="1" customWidth="1"/>
    <col min="2" max="2" width="23" bestFit="1" customWidth="1"/>
    <col min="3" max="3" width="12.28515625" bestFit="1" customWidth="1"/>
    <col min="5" max="5" width="11.140625" bestFit="1" customWidth="1"/>
    <col min="6" max="6" width="8.42578125" bestFit="1" customWidth="1"/>
    <col min="7" max="7" width="10.85546875" bestFit="1" customWidth="1"/>
  </cols>
  <sheetData>
    <row r="1" spans="1:7" ht="19.5" thickBot="1" x14ac:dyDescent="0.35">
      <c r="A1" s="7" t="s">
        <v>35</v>
      </c>
      <c r="C1" s="1"/>
    </row>
    <row r="2" spans="1:7" ht="20.25" thickTop="1" thickBot="1" x14ac:dyDescent="0.3">
      <c r="A2" s="9" t="s">
        <v>41</v>
      </c>
      <c r="B2" s="9" t="s">
        <v>0</v>
      </c>
      <c r="C2" s="9" t="s">
        <v>1</v>
      </c>
      <c r="D2" s="9" t="s">
        <v>43</v>
      </c>
      <c r="E2" s="9" t="s">
        <v>40</v>
      </c>
      <c r="F2" s="9" t="s">
        <v>36</v>
      </c>
      <c r="G2" s="10" t="s">
        <v>42</v>
      </c>
    </row>
    <row r="3" spans="1:7" ht="15.75" thickTop="1" x14ac:dyDescent="0.25">
      <c r="A3" s="17">
        <v>1</v>
      </c>
      <c r="B3" t="s">
        <v>12</v>
      </c>
      <c r="C3" s="17">
        <v>11</v>
      </c>
      <c r="D3" s="4">
        <v>0.5493055555555556</v>
      </c>
      <c r="E3" s="11">
        <v>4.9999999999999996E-2</v>
      </c>
      <c r="F3" s="5">
        <v>4.8865740740740737E-2</v>
      </c>
    </row>
    <row r="4" spans="1:7" x14ac:dyDescent="0.25">
      <c r="A4" s="17">
        <v>2</v>
      </c>
      <c r="B4" t="s">
        <v>16</v>
      </c>
      <c r="C4" s="17">
        <v>17</v>
      </c>
      <c r="D4" s="4">
        <v>0.55138888888888882</v>
      </c>
      <c r="E4" s="11">
        <v>4.6527777777777779E-2</v>
      </c>
      <c r="F4" s="5">
        <v>5.0081018518518518E-2</v>
      </c>
      <c r="G4" s="12">
        <f>F4-$F$3</f>
        <v>1.2152777777777804E-3</v>
      </c>
    </row>
    <row r="5" spans="1:7" x14ac:dyDescent="0.25">
      <c r="A5" s="17">
        <v>3</v>
      </c>
      <c r="B5" t="s">
        <v>13</v>
      </c>
      <c r="C5" s="17">
        <v>14</v>
      </c>
      <c r="D5" s="4">
        <v>0.54999999999999993</v>
      </c>
      <c r="E5" s="11">
        <v>5.4166666666666669E-2</v>
      </c>
      <c r="F5" s="5">
        <v>5.7662037037037039E-2</v>
      </c>
      <c r="G5" s="12">
        <f t="shared" ref="G5:G6" si="0">F5-$F$3</f>
        <v>8.7962962962963021E-3</v>
      </c>
    </row>
    <row r="6" spans="1:7" x14ac:dyDescent="0.25">
      <c r="A6" s="17">
        <v>4</v>
      </c>
      <c r="B6" t="s">
        <v>19</v>
      </c>
      <c r="C6" s="17">
        <v>19</v>
      </c>
      <c r="D6" s="4">
        <v>0.55277777777777781</v>
      </c>
      <c r="E6" s="11">
        <v>5.2083333333333336E-2</v>
      </c>
      <c r="F6" s="5">
        <v>5.7986111111111106E-2</v>
      </c>
      <c r="G6" s="12">
        <f t="shared" si="0"/>
        <v>9.120370370370369E-3</v>
      </c>
    </row>
  </sheetData>
  <sortState ref="A3:E6">
    <sortCondition ref="E3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2" sqref="D12"/>
    </sheetView>
  </sheetViews>
  <sheetFormatPr defaultRowHeight="15" x14ac:dyDescent="0.25"/>
  <cols>
    <col min="1" max="1" width="11.42578125" bestFit="1" customWidth="1"/>
    <col min="2" max="2" width="13.5703125" bestFit="1" customWidth="1"/>
    <col min="3" max="3" width="12.28515625" bestFit="1" customWidth="1"/>
    <col min="4" max="4" width="15" bestFit="1" customWidth="1"/>
    <col min="5" max="5" width="11.140625" bestFit="1" customWidth="1"/>
    <col min="6" max="6" width="8.42578125" bestFit="1" customWidth="1"/>
    <col min="7" max="7" width="10.85546875" bestFit="1" customWidth="1"/>
  </cols>
  <sheetData>
    <row r="1" spans="1:7" ht="19.5" thickBot="1" x14ac:dyDescent="0.35">
      <c r="A1" s="7" t="s">
        <v>37</v>
      </c>
      <c r="C1" s="1"/>
    </row>
    <row r="2" spans="1:7" ht="20.25" thickTop="1" thickBot="1" x14ac:dyDescent="0.3">
      <c r="A2" s="9" t="s">
        <v>41</v>
      </c>
      <c r="B2" s="9" t="s">
        <v>0</v>
      </c>
      <c r="C2" s="9" t="s">
        <v>1</v>
      </c>
      <c r="D2" s="9" t="s">
        <v>43</v>
      </c>
      <c r="E2" s="9" t="s">
        <v>40</v>
      </c>
      <c r="F2" s="9" t="s">
        <v>36</v>
      </c>
      <c r="G2" s="10" t="s">
        <v>42</v>
      </c>
    </row>
    <row r="3" spans="1:7" ht="15.75" thickTop="1" x14ac:dyDescent="0.25">
      <c r="A3" s="18">
        <v>1</v>
      </c>
      <c r="B3" s="6" t="s">
        <v>18</v>
      </c>
      <c r="C3" s="14">
        <v>18</v>
      </c>
      <c r="D3" s="12">
        <v>0.54791666666666672</v>
      </c>
      <c r="E3" s="13">
        <v>4.8611111111111112E-2</v>
      </c>
      <c r="F3" s="13">
        <v>4.311342592592593E-2</v>
      </c>
      <c r="G3" s="6"/>
    </row>
    <row r="4" spans="1:7" x14ac:dyDescent="0.25">
      <c r="A4" s="18">
        <v>2</v>
      </c>
      <c r="B4" s="6" t="s">
        <v>14</v>
      </c>
      <c r="C4" s="14">
        <v>15</v>
      </c>
      <c r="D4" s="12">
        <v>0.54722222222222217</v>
      </c>
      <c r="E4" s="13">
        <v>4.3750000000000004E-2</v>
      </c>
      <c r="F4" s="13">
        <v>4.3819444444444446E-2</v>
      </c>
      <c r="G4" s="12">
        <f>F4-$F$3</f>
        <v>7.0601851851851555E-4</v>
      </c>
    </row>
    <row r="5" spans="1:7" x14ac:dyDescent="0.25">
      <c r="A5" s="18">
        <v>3</v>
      </c>
      <c r="B5" s="6" t="s">
        <v>24</v>
      </c>
      <c r="C5" s="14">
        <v>22</v>
      </c>
      <c r="D5" s="16" t="s">
        <v>33</v>
      </c>
      <c r="E5" s="13"/>
      <c r="F5" s="13"/>
      <c r="G5" s="6"/>
    </row>
    <row r="15" spans="1:7" x14ac:dyDescent="0.25">
      <c r="E15" s="15"/>
    </row>
  </sheetData>
  <sortState ref="A3:E5">
    <sortCondition ref="E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Master</vt:lpstr>
      <vt:lpstr>Női</vt:lpstr>
      <vt:lpstr>Hobbi</vt:lpstr>
      <vt:lpstr>Elite</vt:lpstr>
      <vt:lpstr>Junior</vt:lpstr>
      <vt:lpstr>Merev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Aranyosi Kitti</dc:creator>
  <cp:lastModifiedBy>tsanyi</cp:lastModifiedBy>
  <cp:lastPrinted>2016-07-03T14:00:16Z</cp:lastPrinted>
  <dcterms:created xsi:type="dcterms:W3CDTF">2016-06-29T09:41:32Z</dcterms:created>
  <dcterms:modified xsi:type="dcterms:W3CDTF">2016-07-08T04:05:13Z</dcterms:modified>
</cp:coreProperties>
</file>